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สรุปงบหน้า(พลังงาน)" sheetId="1" r:id="rId1"/>
    <sheet name="กระทรวงพลังงาน" sheetId="2" r:id="rId2"/>
  </sheets>
  <definedNames>
    <definedName name="_xlnm.Print_Area" localSheetId="1">กระทรวงพลังงาน!$A$1:$T$37</definedName>
  </definedNames>
  <calcPr calcId="124519"/>
</workbook>
</file>

<file path=xl/calcChain.xml><?xml version="1.0" encoding="utf-8"?>
<calcChain xmlns="http://schemas.openxmlformats.org/spreadsheetml/2006/main">
  <c r="D18" i="2"/>
  <c r="D28" i="1"/>
</calcChain>
</file>

<file path=xl/sharedStrings.xml><?xml version="1.0" encoding="utf-8"?>
<sst xmlns="http://schemas.openxmlformats.org/spreadsheetml/2006/main" count="72" uniqueCount="61">
  <si>
    <t>แบบ ผป.1</t>
  </si>
  <si>
    <t>สรุปงบหน้าแผนปฏิบัติการจังหวัดนราธิวาส</t>
  </si>
  <si>
    <t>ประจำปีงบประมาณ พ.ศ. 2557</t>
  </si>
  <si>
    <t>จำนวนโครงการ</t>
  </si>
  <si>
    <t xml:space="preserve">งบประมาณ </t>
  </si>
  <si>
    <t>หมายเหตุ</t>
  </si>
  <si>
    <t>ที่</t>
  </si>
  <si>
    <t>ชื่อโครงการ/กิจกรรม</t>
  </si>
  <si>
    <t>แบบ ผป.2</t>
  </si>
  <si>
    <t>แบบฟอร์มแผนปฏิบัติการจังหวัดนราธิวาส</t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</si>
  <si>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ราชการส่วนกลาง</t>
    </r>
  </si>
  <si>
    <r>
      <rPr>
        <sz val="16"/>
        <rFont val="Wingdings"/>
        <charset val="2"/>
      </rPr>
      <t>o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ราชการส่วนท้องถิ่น</t>
    </r>
  </si>
  <si>
    <t>พื้นที่ดำเนินการ</t>
  </si>
  <si>
    <t>ระยะเวลาดำเนินการ</t>
  </si>
  <si>
    <t>ผลประโยชน์ที่ได้รับ</t>
  </si>
  <si>
    <t>เป้าหมาย</t>
  </si>
  <si>
    <t>หมู่ที่ /บ้าน</t>
  </si>
  <si>
    <t>ตำบล</t>
  </si>
  <si>
    <t>อำเภอ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</si>
  <si>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</si>
  <si>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</si>
  <si>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</si>
  <si>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</si>
  <si>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</si>
  <si>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</si>
  <si>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</si>
  <si>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</si>
  <si>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</si>
  <si>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</si>
  <si>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</si>
  <si>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</si>
  <si>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</si>
  <si>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ตากใบ</t>
  </si>
  <si>
    <t>โครงการเพิ่มสรรมถนะด้านการบริหารพลังงานครบวงจรในชุมชนและวิสาหกิจ (SMEs)</t>
  </si>
  <si>
    <t>1.1 ประเภทชุมชนทั่วไปลดการใช้พลังงานไฟฟ้า</t>
  </si>
  <si>
    <t>1.2 ประเภท 152 ชุมชน จำนวน 2 แห่ง (ปี 2556)</t>
  </si>
  <si>
    <t>1.3 ประเภท 152 ชุมชน จำนวน 2 แห่ง (ปี 2555)</t>
  </si>
  <si>
    <t>2 แห่ง</t>
  </si>
  <si>
    <t>1.4 ประเภท 150 ชุมชน จำนวน 2 แห่ง</t>
  </si>
  <si>
    <t>ทั้งตำบล</t>
  </si>
  <si>
    <t>ลุโบะบายะ</t>
  </si>
  <si>
    <t>จอเบาะ,บางขุนทอง</t>
  </si>
  <si>
    <t>กะลุวอ,พร่อน</t>
  </si>
  <si>
    <t>ไพรวัน,นานาค</t>
  </si>
  <si>
    <t>ยี่งอ</t>
  </si>
  <si>
    <t>ยี่งอ,ตากใบ</t>
  </si>
  <si>
    <t>เมือง,ตากใบ</t>
  </si>
  <si>
    <t xml:space="preserve"> - ชุมชนมีจิตสำนึกและสามารถลดการใช้พลังงานไฟฟ้า</t>
  </si>
  <si>
    <t xml:space="preserve"> - ชุมชนมีศักยภาพด้านพลังงานทดแทน</t>
  </si>
  <si>
    <t xml:space="preserve"> - เกิดการสร้างรายได้จากการขายผลิตภัณฑ์ด้านพลังงานชุมชน</t>
  </si>
  <si>
    <t xml:space="preserve"> - เกิดการพัฒนานวัตกรรมเทคโนโลยีฯที่เหมาะสมในพื้นที่</t>
  </si>
  <si>
    <t>กระทรวงพลังงาน</t>
  </si>
  <si>
    <t>1.1 สำนักงานพลังงานจังหวัดนราธิวาส</t>
  </si>
  <si>
    <t>กรม สำนักงานปลัดกระทรวงพลังงาน</t>
  </si>
  <si>
    <r>
      <rPr>
        <b/>
        <sz val="13.6"/>
        <rFont val="Wingdings 2"/>
        <family val="1"/>
        <charset val="2"/>
      </rPr>
      <t>R</t>
    </r>
    <r>
      <rPr>
        <sz val="13.6"/>
        <rFont val="TH SarabunPSK"/>
        <family val="2"/>
      </rPr>
      <t xml:space="preserve"> </t>
    </r>
    <r>
      <rPr>
        <sz val="16"/>
        <rFont val="TH SarabunPSK"/>
        <family val="2"/>
      </rPr>
      <t>ราชการส่วนภูมิภาค</t>
    </r>
  </si>
  <si>
    <t>หน่วยงานรับผิดชอบ : สำนักงานพลังงานจังหวัดนราธิวาส</t>
  </si>
  <si>
    <t>เจ้าหน้าที่ผู้รับผิดชอบ : นายกิตติพงศ์  ศิริพร</t>
  </si>
  <si>
    <t>โทรศัพท์ : 0 7364 2623</t>
  </si>
  <si>
    <t>รวมจำนวน 1 โครงการ งบประมาณ</t>
  </si>
  <si>
    <t>รวมจำนวน 1 กรม</t>
  </si>
  <si>
    <t>สำนักงานปลัดกระทรวงพลังงาน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</si>
</sst>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13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Wingdings"/>
      <charset val="2"/>
    </font>
    <font>
      <sz val="13.6"/>
      <name val="TH SarabunPSK"/>
      <family val="2"/>
    </font>
    <font>
      <sz val="16"/>
      <name val="Wingdings 2"/>
      <family val="1"/>
      <charset val="2"/>
    </font>
    <font>
      <b/>
      <sz val="13.6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6" fillId="0" borderId="4" xfId="0" applyFont="1" applyBorder="1"/>
    <xf numFmtId="0" fontId="3" fillId="0" borderId="5" xfId="0" applyFont="1" applyBorder="1"/>
    <xf numFmtId="0" fontId="5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shrinkToFit="1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3" fillId="0" borderId="15" xfId="0" applyFont="1" applyBorder="1"/>
    <xf numFmtId="0" fontId="3" fillId="0" borderId="3" xfId="0" applyFont="1" applyBorder="1" applyAlignment="1"/>
    <xf numFmtId="0" fontId="3" fillId="0" borderId="14" xfId="0" applyFont="1" applyBorder="1"/>
    <xf numFmtId="0" fontId="8" fillId="0" borderId="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43" fontId="3" fillId="0" borderId="3" xfId="0" applyNumberFormat="1" applyFont="1" applyBorder="1" applyAlignment="1">
      <alignment horizontal="center" vertical="top" wrapText="1"/>
    </xf>
    <xf numFmtId="43" fontId="3" fillId="0" borderId="3" xfId="0" applyNumberFormat="1" applyFont="1" applyBorder="1"/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3" fontId="3" fillId="0" borderId="1" xfId="4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12" xfId="0" applyFont="1" applyBorder="1" applyAlignment="1"/>
    <xf numFmtId="0" fontId="8" fillId="0" borderId="12" xfId="0" applyFont="1" applyBorder="1" applyAlignment="1">
      <alignment vertical="top" wrapText="1"/>
    </xf>
    <xf numFmtId="43" fontId="3" fillId="0" borderId="2" xfId="4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3" fillId="0" borderId="12" xfId="0" applyNumberFormat="1" applyFont="1" applyBorder="1" applyAlignment="1">
      <alignment horizontal="center" vertical="top" wrapText="1"/>
    </xf>
    <xf numFmtId="43" fontId="3" fillId="0" borderId="12" xfId="4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 wrapText="1"/>
    </xf>
    <xf numFmtId="43" fontId="3" fillId="0" borderId="2" xfId="4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0" fontId="8" fillId="0" borderId="2" xfId="0" applyFont="1" applyBorder="1" applyAlignment="1">
      <alignment vertical="top" wrapText="1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8" fontId="3" fillId="0" borderId="12" xfId="4" applyNumberFormat="1" applyFont="1" applyBorder="1" applyAlignment="1">
      <alignment horizontal="right"/>
    </xf>
    <xf numFmtId="188" fontId="5" fillId="0" borderId="1" xfId="4" applyNumberFormat="1" applyFont="1" applyBorder="1"/>
  </cellXfs>
  <cellStyles count="5">
    <cellStyle name="เครื่องหมายจุลภาค" xfId="4" builtinId="3"/>
    <cellStyle name="เครื่องหมายจุลภาค 2" xfId="1"/>
    <cellStyle name="ปกติ" xfId="0" builtinId="0"/>
    <cellStyle name="ปกติ 2" xfId="2"/>
    <cellStyle name="ปกติ 2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1501588</xdr:colOff>
      <xdr:row>31</xdr:row>
      <xdr:rowOff>134470</xdr:rowOff>
    </xdr:from>
    <xdr:to>
      <xdr:col>5</xdr:col>
      <xdr:colOff>554915</xdr:colOff>
      <xdr:row>33</xdr:row>
      <xdr:rowOff>3289</xdr:rowOff>
    </xdr:to>
    <xdr:sp macro="" textlink="">
      <xdr:nvSpPr>
        <xdr:cNvPr id="2" name="สี่เหลี่ยมมุมมน 28"/>
        <xdr:cNvSpPr/>
      </xdr:nvSpPr>
      <xdr:spPr>
        <a:xfrm>
          <a:off x="8964706" y="8516470"/>
          <a:ext cx="868680" cy="40670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13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264579</xdr:rowOff>
    </xdr:from>
    <xdr:to>
      <xdr:col>18</xdr:col>
      <xdr:colOff>338667</xdr:colOff>
      <xdr:row>13</xdr:row>
      <xdr:rowOff>266167</xdr:rowOff>
    </xdr:to>
    <xdr:cxnSp macro="">
      <xdr:nvCxnSpPr>
        <xdr:cNvPr id="6" name="ลูกศรเชื่อมต่อแบบตรง 5"/>
        <xdr:cNvCxnSpPr/>
      </xdr:nvCxnSpPr>
      <xdr:spPr>
        <a:xfrm>
          <a:off x="8159750" y="3968746"/>
          <a:ext cx="418041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253992</xdr:rowOff>
    </xdr:from>
    <xdr:to>
      <xdr:col>18</xdr:col>
      <xdr:colOff>338667</xdr:colOff>
      <xdr:row>14</xdr:row>
      <xdr:rowOff>255580</xdr:rowOff>
    </xdr:to>
    <xdr:cxnSp macro="">
      <xdr:nvCxnSpPr>
        <xdr:cNvPr id="7" name="ลูกศรเชื่อมต่อแบบตรง 6"/>
        <xdr:cNvCxnSpPr/>
      </xdr:nvCxnSpPr>
      <xdr:spPr>
        <a:xfrm>
          <a:off x="8159750" y="4222742"/>
          <a:ext cx="418041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253992</xdr:rowOff>
    </xdr:from>
    <xdr:to>
      <xdr:col>18</xdr:col>
      <xdr:colOff>338667</xdr:colOff>
      <xdr:row>15</xdr:row>
      <xdr:rowOff>255580</xdr:rowOff>
    </xdr:to>
    <xdr:cxnSp macro="">
      <xdr:nvCxnSpPr>
        <xdr:cNvPr id="9" name="ลูกศรเชื่อมต่อแบบตรง 8"/>
        <xdr:cNvCxnSpPr/>
      </xdr:nvCxnSpPr>
      <xdr:spPr>
        <a:xfrm>
          <a:off x="8159750" y="4751909"/>
          <a:ext cx="418041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232826</xdr:rowOff>
    </xdr:from>
    <xdr:to>
      <xdr:col>18</xdr:col>
      <xdr:colOff>338667</xdr:colOff>
      <xdr:row>16</xdr:row>
      <xdr:rowOff>234414</xdr:rowOff>
    </xdr:to>
    <xdr:cxnSp macro="">
      <xdr:nvCxnSpPr>
        <xdr:cNvPr id="10" name="ลูกศรเชื่อมต่อแบบตรง 9"/>
        <xdr:cNvCxnSpPr/>
      </xdr:nvCxnSpPr>
      <xdr:spPr>
        <a:xfrm>
          <a:off x="8159750" y="5524493"/>
          <a:ext cx="4180417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878416</xdr:colOff>
      <xdr:row>34</xdr:row>
      <xdr:rowOff>127000</xdr:rowOff>
    </xdr:from>
    <xdr:to>
      <xdr:col>19</xdr:col>
      <xdr:colOff>1747096</xdr:colOff>
      <xdr:row>36</xdr:row>
      <xdr:rowOff>4534</xdr:rowOff>
    </xdr:to>
    <xdr:sp macro="" textlink="">
      <xdr:nvSpPr>
        <xdr:cNvPr id="11" name="สี่เหลี่ยมมุมมน 28"/>
        <xdr:cNvSpPr/>
      </xdr:nvSpPr>
      <xdr:spPr>
        <a:xfrm>
          <a:off x="13229166" y="10392833"/>
          <a:ext cx="868680" cy="40670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13</a:t>
          </a:r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="85" zoomScaleNormal="85" workbookViewId="0">
      <selection activeCell="D11" sqref="D11"/>
    </sheetView>
  </sheetViews>
  <sheetFormatPr defaultRowHeight="21"/>
  <cols>
    <col min="1" max="1" width="7.28515625" style="1" customWidth="1"/>
    <col min="2" max="2" width="50.85546875" style="1" customWidth="1"/>
    <col min="3" max="3" width="26.5703125" style="19" customWidth="1"/>
    <col min="4" max="5" width="27.28515625" style="1" customWidth="1"/>
    <col min="6" max="16384" width="9.140625" style="1"/>
  </cols>
  <sheetData>
    <row r="1" spans="1:19">
      <c r="E1" s="2" t="s">
        <v>0</v>
      </c>
    </row>
    <row r="2" spans="1:19" ht="23.25">
      <c r="A2" s="75" t="s">
        <v>1</v>
      </c>
      <c r="B2" s="75"/>
      <c r="C2" s="75"/>
      <c r="D2" s="75"/>
      <c r="E2" s="75"/>
    </row>
    <row r="3" spans="1:19" ht="23.25">
      <c r="A3" s="75" t="s">
        <v>2</v>
      </c>
      <c r="B3" s="75"/>
      <c r="C3" s="75"/>
      <c r="D3" s="75"/>
      <c r="E3" s="75"/>
    </row>
    <row r="4" spans="1:19">
      <c r="A4" s="56" t="s">
        <v>51</v>
      </c>
      <c r="B4" s="4"/>
      <c r="C4" s="20"/>
      <c r="D4" s="4"/>
      <c r="E4" s="3"/>
    </row>
    <row r="5" spans="1:19">
      <c r="A5" s="5"/>
    </row>
    <row r="6" spans="1:19">
      <c r="A6" s="6"/>
      <c r="B6" s="6"/>
      <c r="C6" s="6" t="s">
        <v>3</v>
      </c>
      <c r="D6" s="6" t="s">
        <v>4</v>
      </c>
      <c r="E6" s="6" t="s">
        <v>5</v>
      </c>
    </row>
    <row r="7" spans="1:19">
      <c r="A7" s="7" t="s">
        <v>6</v>
      </c>
      <c r="B7" s="8" t="s">
        <v>7</v>
      </c>
      <c r="C7" s="7"/>
      <c r="D7" s="7" t="s">
        <v>31</v>
      </c>
      <c r="E7" s="7"/>
    </row>
    <row r="8" spans="1:19">
      <c r="A8" s="7"/>
      <c r="B8" s="7"/>
      <c r="C8" s="7"/>
      <c r="D8" s="7"/>
      <c r="E8" s="7"/>
    </row>
    <row r="9" spans="1:19" s="10" customFormat="1">
      <c r="A9" s="73">
        <v>1</v>
      </c>
      <c r="B9" s="74" t="s">
        <v>60</v>
      </c>
      <c r="C9" s="6">
        <v>1</v>
      </c>
      <c r="D9" s="85">
        <v>770000</v>
      </c>
      <c r="E9" s="7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0" customFormat="1">
      <c r="A10" s="62"/>
      <c r="B10" s="45" t="s">
        <v>52</v>
      </c>
      <c r="C10" s="62">
        <v>1</v>
      </c>
      <c r="D10" s="84">
        <v>770000</v>
      </c>
      <c r="E10" s="4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10" customFormat="1">
      <c r="A11" s="71"/>
      <c r="B11" s="72"/>
      <c r="C11" s="71"/>
      <c r="D11" s="72"/>
      <c r="E11" s="7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10" customFormat="1">
      <c r="A12" s="11"/>
      <c r="B12" s="13"/>
      <c r="C12" s="11"/>
      <c r="D12" s="12"/>
      <c r="E12" s="12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>
      <c r="A13" s="11"/>
      <c r="B13" s="12"/>
      <c r="C13" s="11"/>
      <c r="D13" s="12"/>
      <c r="E13" s="1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10" customFormat="1">
      <c r="A14" s="11"/>
      <c r="B14" s="12"/>
      <c r="C14" s="11"/>
      <c r="D14" s="12"/>
      <c r="E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10" customFormat="1">
      <c r="A15" s="11"/>
      <c r="B15" s="12"/>
      <c r="C15" s="32"/>
      <c r="D15" s="13"/>
      <c r="E15" s="1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0" customFormat="1">
      <c r="A16" s="11"/>
      <c r="B16" s="12"/>
      <c r="C16" s="11"/>
      <c r="D16" s="12"/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0" customFormat="1">
      <c r="A17" s="11"/>
      <c r="B17" s="12"/>
      <c r="C17" s="11"/>
      <c r="D17" s="12"/>
      <c r="E17" s="12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0" customFormat="1">
      <c r="A18" s="11"/>
      <c r="B18" s="12"/>
      <c r="C18" s="11"/>
      <c r="D18" s="12"/>
      <c r="E18" s="12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0" customFormat="1">
      <c r="A19" s="11"/>
      <c r="B19" s="12"/>
      <c r="C19" s="11"/>
      <c r="D19" s="12"/>
      <c r="E19" s="12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0" customFormat="1">
      <c r="A20" s="11"/>
      <c r="B20" s="12"/>
      <c r="C20" s="11"/>
      <c r="D20" s="12"/>
      <c r="E20" s="1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>
      <c r="A21" s="11"/>
      <c r="B21" s="12"/>
      <c r="C21" s="11"/>
      <c r="D21" s="12"/>
      <c r="E21" s="1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>
      <c r="A22" s="11"/>
      <c r="B22" s="12"/>
      <c r="C22" s="11"/>
      <c r="D22" s="12"/>
      <c r="E22" s="1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>
      <c r="A23" s="12"/>
      <c r="B23" s="12"/>
      <c r="C23" s="11"/>
      <c r="D23" s="12"/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>
      <c r="A24" s="12"/>
      <c r="B24" s="12"/>
      <c r="C24" s="11"/>
      <c r="D24" s="12"/>
      <c r="E24" s="1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>
      <c r="A25" s="12"/>
      <c r="B25" s="12"/>
      <c r="C25" s="11"/>
      <c r="D25" s="12"/>
      <c r="E25" s="12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0" customFormat="1">
      <c r="A26" s="12"/>
      <c r="B26" s="12"/>
      <c r="C26" s="11"/>
      <c r="D26" s="12"/>
      <c r="E26" s="12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10" customFormat="1">
      <c r="A27" s="14"/>
      <c r="B27" s="14"/>
      <c r="C27" s="33"/>
      <c r="D27" s="14"/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10" customFormat="1">
      <c r="B28" s="15" t="s">
        <v>59</v>
      </c>
      <c r="C28" s="34">
        <v>1</v>
      </c>
      <c r="D28" s="31">
        <f>D10</f>
        <v>770000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>
      <c r="B29" s="5"/>
    </row>
    <row r="30" spans="1:19">
      <c r="B30" s="16"/>
      <c r="C30" s="35"/>
      <c r="D30" s="17"/>
      <c r="E30" s="16"/>
    </row>
    <row r="31" spans="1:19">
      <c r="B31" s="16"/>
      <c r="C31" s="36"/>
      <c r="D31" s="16"/>
      <c r="E31" s="16"/>
    </row>
    <row r="32" spans="1:19">
      <c r="B32" s="18"/>
      <c r="C32" s="37"/>
      <c r="D32" s="18"/>
      <c r="E32" s="18"/>
    </row>
    <row r="33" spans="2:5">
      <c r="B33" s="18"/>
      <c r="C33" s="37"/>
      <c r="D33" s="18"/>
      <c r="E33" s="18"/>
    </row>
    <row r="34" spans="2:5">
      <c r="B34" s="18"/>
      <c r="E34" s="9"/>
    </row>
    <row r="35" spans="2:5">
      <c r="B35" s="18"/>
      <c r="C35" s="37"/>
      <c r="D35" s="18"/>
      <c r="E35" s="9"/>
    </row>
    <row r="36" spans="2:5">
      <c r="E36" s="9"/>
    </row>
  </sheetData>
  <mergeCells count="2">
    <mergeCell ref="A2:E2"/>
    <mergeCell ref="A3:E3"/>
  </mergeCells>
  <pageMargins left="1.17" right="3.937007874015748E-2" top="0.23622047244094491" bottom="0.47244094488188981" header="0.23622047244094491" footer="0.51181102362204722"/>
  <pageSetup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8"/>
  <sheetViews>
    <sheetView view="pageBreakPreview" topLeftCell="A4" zoomScale="90" zoomScaleNormal="85" zoomScaleSheetLayoutView="90" zoomScalePageLayoutView="80" workbookViewId="0">
      <selection activeCell="A5" sqref="A5:B5"/>
    </sheetView>
  </sheetViews>
  <sheetFormatPr defaultRowHeight="21"/>
  <cols>
    <col min="1" max="1" width="5" style="19" customWidth="1"/>
    <col min="2" max="2" width="41.140625" style="1" customWidth="1"/>
    <col min="3" max="3" width="19.7109375" style="1" customWidth="1"/>
    <col min="4" max="4" width="14.5703125" style="1" customWidth="1"/>
    <col min="5" max="5" width="13.42578125" style="1" customWidth="1"/>
    <col min="6" max="6" width="13.7109375" style="1" customWidth="1"/>
    <col min="7" max="7" width="14.7109375" style="1" customWidth="1"/>
    <col min="8" max="19" width="5.28515625" style="1" customWidth="1"/>
    <col min="20" max="20" width="27.28515625" style="1" customWidth="1"/>
    <col min="21" max="233" width="9.140625" style="1"/>
    <col min="234" max="256" width="9.140625" style="9"/>
    <col min="257" max="16384" width="9.140625" style="1"/>
  </cols>
  <sheetData>
    <row r="1" spans="1:256">
      <c r="T1" s="2" t="s">
        <v>8</v>
      </c>
    </row>
    <row r="2" spans="1:256">
      <c r="A2" s="76" t="s">
        <v>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56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56">
      <c r="A4" s="77" t="s">
        <v>51</v>
      </c>
      <c r="B4" s="7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4"/>
      <c r="T4" s="3"/>
    </row>
    <row r="5" spans="1:256">
      <c r="A5" s="77" t="s">
        <v>53</v>
      </c>
      <c r="B5" s="77"/>
      <c r="T5" s="5"/>
    </row>
    <row r="6" spans="1:256">
      <c r="A6" s="4"/>
      <c r="B6" s="1" t="s">
        <v>10</v>
      </c>
      <c r="O6" s="57" t="s">
        <v>55</v>
      </c>
      <c r="Q6" s="57"/>
      <c r="T6" s="5"/>
    </row>
    <row r="7" spans="1:256">
      <c r="A7" s="4"/>
      <c r="B7" s="1" t="s">
        <v>54</v>
      </c>
      <c r="O7" s="5" t="s">
        <v>56</v>
      </c>
      <c r="Q7" s="5"/>
    </row>
    <row r="8" spans="1:256">
      <c r="A8" s="4"/>
      <c r="B8" s="1" t="s">
        <v>11</v>
      </c>
      <c r="O8" s="5" t="s">
        <v>57</v>
      </c>
      <c r="Q8" s="5"/>
    </row>
    <row r="9" spans="1:256">
      <c r="A9" s="4"/>
      <c r="Q9" s="5"/>
    </row>
    <row r="10" spans="1:256">
      <c r="A10" s="6"/>
      <c r="B10" s="6"/>
      <c r="C10" s="6"/>
      <c r="D10" s="6" t="s">
        <v>4</v>
      </c>
      <c r="E10" s="78" t="s">
        <v>12</v>
      </c>
      <c r="F10" s="79"/>
      <c r="G10" s="80"/>
      <c r="H10" s="78" t="s">
        <v>13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0"/>
      <c r="T10" s="6" t="s">
        <v>14</v>
      </c>
    </row>
    <row r="11" spans="1:256">
      <c r="A11" s="7" t="s">
        <v>6</v>
      </c>
      <c r="B11" s="8" t="s">
        <v>7</v>
      </c>
      <c r="C11" s="7" t="s">
        <v>15</v>
      </c>
      <c r="D11" s="7" t="s">
        <v>31</v>
      </c>
      <c r="E11" s="81"/>
      <c r="F11" s="82"/>
      <c r="G11" s="83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  <c r="T11" s="7"/>
    </row>
    <row r="12" spans="1:256">
      <c r="A12" s="21"/>
      <c r="B12" s="21"/>
      <c r="C12" s="21"/>
      <c r="D12" s="21"/>
      <c r="E12" s="21" t="s">
        <v>16</v>
      </c>
      <c r="F12" s="21" t="s">
        <v>17</v>
      </c>
      <c r="G12" s="21" t="s">
        <v>18</v>
      </c>
      <c r="H12" s="21" t="s">
        <v>19</v>
      </c>
      <c r="I12" s="21" t="s">
        <v>20</v>
      </c>
      <c r="J12" s="21" t="s">
        <v>21</v>
      </c>
      <c r="K12" s="21" t="s">
        <v>22</v>
      </c>
      <c r="L12" s="21" t="s">
        <v>23</v>
      </c>
      <c r="M12" s="21" t="s">
        <v>24</v>
      </c>
      <c r="N12" s="21" t="s">
        <v>25</v>
      </c>
      <c r="O12" s="21" t="s">
        <v>26</v>
      </c>
      <c r="P12" s="21" t="s">
        <v>27</v>
      </c>
      <c r="Q12" s="21" t="s">
        <v>28</v>
      </c>
      <c r="R12" s="21" t="s">
        <v>29</v>
      </c>
      <c r="S12" s="21" t="s">
        <v>30</v>
      </c>
      <c r="T12" s="7"/>
    </row>
    <row r="13" spans="1:256" s="10" customFormat="1" ht="42">
      <c r="A13" s="41">
        <v>1</v>
      </c>
      <c r="B13" s="38" t="s">
        <v>33</v>
      </c>
      <c r="C13" s="41"/>
      <c r="D13" s="46"/>
      <c r="E13" s="41"/>
      <c r="F13" s="41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38"/>
      <c r="U13" s="22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42">
      <c r="A14" s="40"/>
      <c r="B14" s="39" t="s">
        <v>34</v>
      </c>
      <c r="C14" s="43"/>
      <c r="D14" s="55">
        <v>270000</v>
      </c>
      <c r="E14" s="40" t="s">
        <v>39</v>
      </c>
      <c r="F14" s="40" t="s">
        <v>40</v>
      </c>
      <c r="G14" s="63" t="s">
        <v>44</v>
      </c>
      <c r="H14" s="49"/>
      <c r="I14" s="49"/>
      <c r="J14" s="50"/>
      <c r="K14" s="49"/>
      <c r="L14" s="50"/>
      <c r="M14" s="49"/>
      <c r="N14" s="49"/>
      <c r="O14" s="49"/>
      <c r="P14" s="49"/>
      <c r="Q14" s="49"/>
      <c r="R14" s="49"/>
      <c r="S14" s="49"/>
      <c r="T14" s="39" t="s">
        <v>47</v>
      </c>
      <c r="U14" s="22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42">
      <c r="A15" s="40"/>
      <c r="B15" s="39" t="s">
        <v>35</v>
      </c>
      <c r="C15" s="40" t="s">
        <v>37</v>
      </c>
      <c r="D15" s="55">
        <v>330000</v>
      </c>
      <c r="E15" s="51" t="s">
        <v>39</v>
      </c>
      <c r="F15" s="61" t="s">
        <v>41</v>
      </c>
      <c r="G15" s="63" t="s">
        <v>45</v>
      </c>
      <c r="H15" s="49"/>
      <c r="I15" s="49"/>
      <c r="J15" s="50"/>
      <c r="K15" s="49"/>
      <c r="L15" s="50"/>
      <c r="M15" s="49"/>
      <c r="N15" s="49"/>
      <c r="O15" s="49"/>
      <c r="P15" s="49"/>
      <c r="Q15" s="49"/>
      <c r="R15" s="49"/>
      <c r="S15" s="49"/>
      <c r="T15" s="39" t="s">
        <v>48</v>
      </c>
      <c r="U15" s="22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 ht="42">
      <c r="A16" s="40"/>
      <c r="B16" s="64" t="s">
        <v>36</v>
      </c>
      <c r="C16" s="65" t="s">
        <v>37</v>
      </c>
      <c r="D16" s="66">
        <v>150000</v>
      </c>
      <c r="E16" s="67" t="s">
        <v>39</v>
      </c>
      <c r="F16" s="40" t="s">
        <v>42</v>
      </c>
      <c r="G16" s="40" t="s">
        <v>46</v>
      </c>
      <c r="H16" s="68"/>
      <c r="I16" s="68"/>
      <c r="J16" s="68"/>
      <c r="K16" s="68"/>
      <c r="L16" s="68"/>
      <c r="M16" s="68"/>
      <c r="N16" s="68"/>
      <c r="O16" s="69"/>
      <c r="P16" s="68"/>
      <c r="Q16" s="68"/>
      <c r="R16" s="68"/>
      <c r="S16" s="22"/>
      <c r="T16" s="70" t="s">
        <v>49</v>
      </c>
      <c r="U16" s="22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37.5">
      <c r="A17" s="42"/>
      <c r="B17" s="52" t="s">
        <v>38</v>
      </c>
      <c r="C17" s="58" t="s">
        <v>37</v>
      </c>
      <c r="D17" s="59">
        <v>20000</v>
      </c>
      <c r="E17" s="60" t="s">
        <v>39</v>
      </c>
      <c r="F17" s="62" t="s">
        <v>43</v>
      </c>
      <c r="G17" s="42" t="s">
        <v>32</v>
      </c>
      <c r="H17" s="45"/>
      <c r="I17" s="45"/>
      <c r="J17" s="45"/>
      <c r="K17" s="45"/>
      <c r="L17" s="45"/>
      <c r="M17" s="45"/>
      <c r="N17" s="45"/>
      <c r="O17" s="53"/>
      <c r="P17" s="45"/>
      <c r="Q17" s="45"/>
      <c r="R17" s="45"/>
      <c r="S17" s="44"/>
      <c r="T17" s="54" t="s">
        <v>50</v>
      </c>
      <c r="U17" s="22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0" customFormat="1">
      <c r="A18" s="23"/>
      <c r="B18" s="29" t="s">
        <v>58</v>
      </c>
      <c r="C18" s="24"/>
      <c r="D18" s="30">
        <f>D17+D16+D15+D14</f>
        <v>770000</v>
      </c>
      <c r="E18" s="25"/>
      <c r="O18" s="26"/>
      <c r="S18" s="27"/>
      <c r="T18" s="28"/>
      <c r="U18" s="22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</sheetData>
  <mergeCells count="6">
    <mergeCell ref="A2:T2"/>
    <mergeCell ref="A3:T3"/>
    <mergeCell ref="A4:B4"/>
    <mergeCell ref="A5:B5"/>
    <mergeCell ref="E10:G11"/>
    <mergeCell ref="H10:S11"/>
  </mergeCells>
  <pageMargins left="0.11811023622047245" right="3.937007874015748E-2" top="0.23622047244094491" bottom="0.47244094488188981" header="0.23622047244094491" footer="0.51181102362204722"/>
  <pageSetup scale="6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สรุปงบหน้า(พลังงาน)</vt:lpstr>
      <vt:lpstr>กระทรวงพลังงาน</vt:lpstr>
      <vt:lpstr>กระทรวงพลังงาน!Print_Area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2014-02-06T05:49:33Z</cp:lastPrinted>
  <dcterms:created xsi:type="dcterms:W3CDTF">2014-01-07T05:04:56Z</dcterms:created>
  <dcterms:modified xsi:type="dcterms:W3CDTF">2014-02-06T05:50:08Z</dcterms:modified>
</cp:coreProperties>
</file>